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GHW_WS作業用\Excel\"/>
    </mc:Choice>
  </mc:AlternateContent>
  <xr:revisionPtr revIDLastSave="0" documentId="13_ncr:1_{5FD952F4-7537-412B-A7BD-68C6FB72CFB0}" xr6:coauthVersionLast="47" xr6:coauthVersionMax="47" xr10:uidLastSave="{00000000-0000-0000-0000-000000000000}"/>
  <bookViews>
    <workbookView xWindow="1110" yWindow="0" windowWidth="19275" windowHeight="11160" xr2:uid="{00000000-000D-0000-FFFF-FFFF00000000}"/>
  </bookViews>
  <sheets>
    <sheet name="ページ1" sheetId="1" r:id="rId1"/>
    <sheet name="ページ2" sheetId="2" r:id="rId2"/>
    <sheet name="ページ3" sheetId="3" r:id="rId3"/>
  </sheets>
  <definedNames>
    <definedName name="_xlnm.Print_Area" localSheetId="1">ページ2!$A$1:$D$30</definedName>
    <definedName name="_xlnm.Print_Area" localSheetId="2">ページ3!$A$1:$D$19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5" i="3" s="1"/>
  <c r="C14" i="3"/>
  <c r="C15" i="3" s="1"/>
  <c r="D24" i="2"/>
  <c r="D23" i="2"/>
  <c r="C23" i="2"/>
  <c r="C24" i="2" s="1"/>
  <c r="C12" i="2"/>
  <c r="C25" i="2" s="1"/>
  <c r="D26" i="1"/>
  <c r="D27" i="1" s="1"/>
  <c r="C26" i="1"/>
  <c r="D32" i="1"/>
  <c r="C32" i="1"/>
  <c r="C11" i="1"/>
  <c r="D11" i="1" s="1"/>
  <c r="D8" i="2"/>
  <c r="D9" i="2"/>
  <c r="D10" i="2"/>
  <c r="D11" i="2"/>
  <c r="D12" i="2" l="1"/>
  <c r="D25" i="2" s="1"/>
  <c r="C27" i="1"/>
</calcChain>
</file>

<file path=xl/sharedStrings.xml><?xml version="1.0" encoding="utf-8"?>
<sst xmlns="http://schemas.openxmlformats.org/spreadsheetml/2006/main" count="78" uniqueCount="69">
  <si>
    <r>
      <rPr>
        <b/>
        <sz val="16"/>
        <rFont val="Microsoft YaHei UI"/>
        <family val="2"/>
      </rPr>
      <t>①入学前に必要な費用</t>
    </r>
  </si>
  <si>
    <r>
      <rPr>
        <sz val="9"/>
        <rFont val="Microsoft YaHei"/>
        <family val="2"/>
      </rPr>
      <t>学費</t>
    </r>
  </si>
  <si>
    <r>
      <rPr>
        <sz val="8"/>
        <rFont val="Microsoft YaHei"/>
        <family val="2"/>
      </rPr>
      <t>２.入学金</t>
    </r>
  </si>
  <si>
    <r>
      <rPr>
        <sz val="8"/>
        <rFont val="Microsoft YaHei"/>
        <family val="2"/>
      </rPr>
      <t xml:space="preserve">３.入学金以外の入学手続時納入金
</t>
    </r>
    <r>
      <rPr>
        <sz val="7"/>
        <rFont val="Microsoft YaHei"/>
        <family val="2"/>
      </rPr>
      <t>（前期授業料・施設・設備費    など）</t>
    </r>
  </si>
  <si>
    <r>
      <rPr>
        <sz val="8"/>
        <rFont val="Microsoft YaHei"/>
        <family val="2"/>
      </rPr>
      <t>４.その他</t>
    </r>
  </si>
  <si>
    <r>
      <rPr>
        <sz val="8"/>
        <rFont val="Microsoft YaHei"/>
        <family val="2"/>
      </rPr>
      <t>学費計</t>
    </r>
  </si>
  <si>
    <r>
      <rPr>
        <sz val="8"/>
        <rFont val="Microsoft YaHei"/>
        <family val="2"/>
      </rPr>
      <t>奨学金などのサポート制度</t>
    </r>
  </si>
  <si>
    <r>
      <rPr>
        <sz val="8"/>
        <rFont val="Microsoft YaHei"/>
        <family val="2"/>
      </rPr>
      <t>備考</t>
    </r>
  </si>
  <si>
    <r>
      <rPr>
        <sz val="8"/>
        <rFont val="Microsoft YaHei"/>
        <family val="2"/>
      </rPr>
      <t>１.敷金/礼金（124,600円）</t>
    </r>
  </si>
  <si>
    <r>
      <rPr>
        <sz val="8"/>
        <rFont val="Microsoft YaHei"/>
        <family val="2"/>
      </rPr>
      <t>２.宿泊/滞在費（30,700円）</t>
    </r>
  </si>
  <si>
    <r>
      <rPr>
        <sz val="8"/>
        <rFont val="Microsoft YaHei"/>
        <family val="2"/>
      </rPr>
      <t>３.仲介手数料（37,900円）</t>
    </r>
  </si>
  <si>
    <r>
      <rPr>
        <sz val="8"/>
        <rFont val="Microsoft YaHei"/>
        <family val="2"/>
      </rPr>
      <t>４.電話機（41,300円）</t>
    </r>
  </si>
  <si>
    <r>
      <rPr>
        <sz val="8"/>
        <rFont val="Microsoft YaHei"/>
        <family val="2"/>
      </rPr>
      <t>５.電話加入   等（12,400円）</t>
    </r>
  </si>
  <si>
    <r>
      <rPr>
        <sz val="8"/>
        <rFont val="Microsoft YaHei"/>
        <family val="2"/>
      </rPr>
      <t>６.家具代（44,900円）</t>
    </r>
  </si>
  <si>
    <r>
      <rPr>
        <sz val="8"/>
        <rFont val="Microsoft YaHei"/>
        <family val="2"/>
      </rPr>
      <t>７.家電製品代（100,700円）</t>
    </r>
  </si>
  <si>
    <r>
      <rPr>
        <sz val="8"/>
        <rFont val="Microsoft YaHei"/>
        <family val="2"/>
      </rPr>
      <t>８.寝具代（30,700円）</t>
    </r>
  </si>
  <si>
    <r>
      <rPr>
        <sz val="8"/>
        <rFont val="Microsoft YaHei"/>
        <family val="2"/>
      </rPr>
      <t>９.自炊用品代（21,700円）</t>
    </r>
  </si>
  <si>
    <r>
      <rPr>
        <sz val="8"/>
        <rFont val="Microsoft YaHei"/>
        <family val="2"/>
      </rPr>
      <t>１０.日用雑貨代（29,500円）</t>
    </r>
  </si>
  <si>
    <r>
      <rPr>
        <sz val="8"/>
        <rFont val="Microsoft YaHei"/>
        <family val="2"/>
      </rPr>
      <t>１１.衣類・小物（62,300円）</t>
    </r>
  </si>
  <si>
    <r>
      <rPr>
        <sz val="8"/>
        <rFont val="Microsoft YaHei"/>
        <family val="2"/>
      </rPr>
      <t xml:space="preserve">一人暮らしをする費用計（505,500円）
</t>
    </r>
    <r>
      <rPr>
        <sz val="7"/>
        <rFont val="Microsoft YaHei"/>
        <family val="2"/>
      </rPr>
      <t>新生活用品（262,500円）住まい探し（243,000円）</t>
    </r>
  </si>
  <si>
    <r>
      <rPr>
        <sz val="8"/>
        <rFont val="Microsoft YaHei"/>
        <family val="2"/>
      </rPr>
      <t>一人暮らしをする費用計</t>
    </r>
  </si>
  <si>
    <r>
      <rPr>
        <b/>
        <sz val="12"/>
        <rFont val="Microsoft YaHei UI"/>
        <family val="2"/>
      </rPr>
      <t>②入学前に必要な費用合計</t>
    </r>
  </si>
  <si>
    <r>
      <rPr>
        <b/>
        <sz val="14"/>
        <rFont val="Microsoft YaHei UI"/>
        <family val="2"/>
      </rPr>
      <t>資金計画</t>
    </r>
  </si>
  <si>
    <r>
      <rPr>
        <sz val="8"/>
        <rFont val="Microsoft YaHei"/>
        <family val="2"/>
      </rPr>
      <t>保護者から</t>
    </r>
  </si>
  <si>
    <r>
      <rPr>
        <sz val="8"/>
        <rFont val="Microsoft YaHei"/>
        <family val="2"/>
      </rPr>
      <t>高校時代のアルバイト代・貯金など</t>
    </r>
  </si>
  <si>
    <r>
      <rPr>
        <sz val="8"/>
        <rFont val="Microsoft YaHei"/>
        <family val="2"/>
      </rPr>
      <t>その他</t>
    </r>
  </si>
  <si>
    <r>
      <rPr>
        <b/>
        <sz val="12"/>
        <rFont val="Microsoft YaHei UI"/>
        <family val="2"/>
      </rPr>
      <t>合計</t>
    </r>
  </si>
  <si>
    <t>    年     組        番   氏名                        男・女</t>
  </si>
  <si>
    <r>
      <t xml:space="preserve">学費チェックシート
</t>
    </r>
    <r>
      <rPr>
        <b/>
        <sz val="14"/>
        <color rgb="FF888888"/>
        <rFont val="メイリオ"/>
        <family val="3"/>
        <charset val="128"/>
      </rPr>
      <t>～保護者の方と相談しよう！～</t>
    </r>
    <rPh sb="0" eb="2">
      <t>ガクヒ</t>
    </rPh>
    <rPh sb="11" eb="14">
      <t>ホゴシャ</t>
    </rPh>
    <rPh sb="15" eb="16">
      <t>カタ</t>
    </rPh>
    <rPh sb="17" eb="19">
      <t>ソウダン</t>
    </rPh>
    <phoneticPr fontId="15"/>
  </si>
  <si>
    <r>
      <t xml:space="preserve">一人暮らしをする費用
</t>
    </r>
    <r>
      <rPr>
        <sz val="7"/>
        <rFont val="Microsoft YaHei"/>
        <family val="2"/>
      </rPr>
      <t>（平均額）</t>
    </r>
    <phoneticPr fontId="15"/>
  </si>
  <si>
    <t>（１年目）</t>
  </si>
  <si>
    <t>４月～３月</t>
  </si>
  <si>
    <t>学校名</t>
  </si>
  <si>
    <t>１校目</t>
  </si>
  <si>
    <r>
      <t>２校目</t>
    </r>
    <r>
      <rPr>
        <sz val="11"/>
        <color theme="1"/>
        <rFont val="ＭＳ Ｐゴシック"/>
        <family val="2"/>
        <charset val="128"/>
        <scheme val="minor"/>
      </rPr>
      <t/>
    </r>
  </si>
  <si>
    <t>学費</t>
  </si>
  <si>
    <t>１.授業料（※）</t>
  </si>
  <si>
    <t>２.施設・設備費</t>
  </si>
  <si>
    <t>３.その他</t>
  </si>
  <si>
    <t>備考</t>
  </si>
  <si>
    <t>１年目の学費計</t>
  </si>
  <si>
    <t>１ヶ月の生活費</t>
  </si>
  <si>
    <t>１.住居費</t>
  </si>
  <si>
    <t>２.食費</t>
  </si>
  <si>
    <t>３.交通費</t>
  </si>
  <si>
    <t>４.教養・娯楽費</t>
  </si>
  <si>
    <t>５.書籍費</t>
  </si>
  <si>
    <t>６.勉学費</t>
  </si>
  <si>
    <t>７.日常</t>
  </si>
  <si>
    <t>８.通信費</t>
  </si>
  <si>
    <t>９.その他</t>
  </si>
  <si>
    <t>１ヶ月の生活費計</t>
  </si>
  <si>
    <r>
      <rPr>
        <sz val="9"/>
        <rFont val="メイリオ"/>
        <family val="3"/>
        <charset val="128"/>
      </rPr>
      <t>１年間の生活費計
（1ヶ月の生活費計×12ヶ月）</t>
    </r>
  </si>
  <si>
    <r>
      <rPr>
        <b/>
        <sz val="12"/>
        <rFont val="メイリオ"/>
        <family val="3"/>
        <charset val="128"/>
      </rPr>
      <t>③入学後に必要な費用合計</t>
    </r>
    <r>
      <rPr>
        <b/>
        <sz val="10"/>
        <rFont val="メイリオ"/>
        <family val="3"/>
        <charset val="128"/>
      </rPr>
      <t>（１年目）</t>
    </r>
  </si>
  <si>
    <t>※「②入学前に必要な費用」で記入した「学費」をのぞいた費用を入れてください。</t>
  </si>
  <si>
    <t>２校目</t>
  </si>
  <si>
    <r>
      <rPr>
        <b/>
        <sz val="11"/>
        <rFont val="Microsoft YaHei"/>
        <family val="2"/>
      </rPr>
      <t>学校名</t>
    </r>
  </si>
  <si>
    <r>
      <rPr>
        <b/>
        <sz val="11"/>
        <rFont val="Microsoft YaHei"/>
        <family val="2"/>
      </rPr>
      <t>１校目</t>
    </r>
  </si>
  <si>
    <r>
      <rPr>
        <b/>
        <sz val="11"/>
        <rFont val="Microsoft YaHei"/>
        <family val="2"/>
      </rPr>
      <t>２校目</t>
    </r>
    <r>
      <rPr>
        <sz val="11"/>
        <color theme="1"/>
        <rFont val="ＭＳ Ｐゴシック"/>
        <family val="2"/>
        <charset val="128"/>
        <scheme val="minor"/>
      </rPr>
      <t/>
    </r>
  </si>
  <si>
    <t>支払い時期</t>
    <phoneticPr fontId="15"/>
  </si>
  <si>
    <t>（２年目・３年目・４年目）</t>
  </si>
  <si>
    <t>１.授業料</t>
  </si>
  <si>
    <t>１年間の学費計×□年</t>
  </si>
  <si>
    <t>２年目・３年目・４年目の学費計</t>
  </si>
  <si>
    <t>生活費</t>
  </si>
  <si>
    <r>
      <t xml:space="preserve">１年間の生活費計
</t>
    </r>
    <r>
      <rPr>
        <sz val="7"/>
        <rFont val="メイリオ"/>
        <family val="3"/>
        <charset val="128"/>
      </rPr>
      <t>※前のページを参考に</t>
    </r>
    <rPh sb="10" eb="11">
      <t>マエ</t>
    </rPh>
    <rPh sb="16" eb="18">
      <t>サンコウ</t>
    </rPh>
    <phoneticPr fontId="15"/>
  </si>
  <si>
    <r>
      <rPr>
        <b/>
        <sz val="12"/>
        <rFont val="メイリオ"/>
        <family val="3"/>
        <charset val="128"/>
      </rPr>
      <t>④入学後に必要な費用
合計</t>
    </r>
    <r>
      <rPr>
        <b/>
        <sz val="10"/>
        <rFont val="メイリオ"/>
        <family val="3"/>
        <charset val="128"/>
      </rPr>
      <t>（２年目・３年目・４年目）</t>
    </r>
  </si>
  <si>
    <r>
      <t xml:space="preserve">残る通学する年数
</t>
    </r>
    <r>
      <rPr>
        <sz val="7"/>
        <rFont val="メイリオ"/>
        <family val="3"/>
        <charset val="128"/>
      </rPr>
      <t>※年数を入力（あと2年なら「2」を入力）</t>
    </r>
    <rPh sb="0" eb="1">
      <t>ノコ</t>
    </rPh>
    <rPh sb="2" eb="4">
      <t>ツウガク</t>
    </rPh>
    <rPh sb="6" eb="8">
      <t>ネンスウ</t>
    </rPh>
    <rPh sb="10" eb="12">
      <t>ネンスウ</t>
    </rPh>
    <rPh sb="13" eb="15">
      <t>ニュウリョク</t>
    </rPh>
    <rPh sb="19" eb="20">
      <t>ネン</t>
    </rPh>
    <rPh sb="26" eb="28">
      <t>ニュウリョク</t>
    </rPh>
    <phoneticPr fontId="15"/>
  </si>
  <si>
    <t>２年目・３年目・４年目の生活費合計</t>
    <rPh sb="15" eb="17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</si>
</sst>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&quot;年&quot;"/>
  </numFmts>
  <fonts count="34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b/>
      <sz val="16"/>
      <name val="Microsoft YaHei UI"/>
      <family val="2"/>
      <charset val="134"/>
    </font>
    <font>
      <sz val="8"/>
      <name val="Microsoft YaHei"/>
      <family val="2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b/>
      <sz val="12"/>
      <name val="Microsoft YaHei UI"/>
      <family val="2"/>
      <charset val="134"/>
    </font>
    <font>
      <b/>
      <sz val="14"/>
      <name val="Microsoft YaHei UI"/>
      <family val="2"/>
      <charset val="134"/>
    </font>
    <font>
      <b/>
      <sz val="16"/>
      <name val="Microsoft YaHei UI"/>
      <family val="2"/>
    </font>
    <font>
      <sz val="8"/>
      <name val="Microsoft YaHei"/>
      <family val="2"/>
    </font>
    <font>
      <sz val="9"/>
      <name val="Microsoft YaHei"/>
      <family val="2"/>
    </font>
    <font>
      <sz val="7"/>
      <name val="Microsoft YaHei"/>
      <family val="2"/>
    </font>
    <font>
      <b/>
      <sz val="12"/>
      <name val="Microsoft YaHei UI"/>
      <family val="2"/>
    </font>
    <font>
      <b/>
      <sz val="14"/>
      <name val="Microsoft YaHei UI"/>
      <family val="2"/>
    </font>
    <font>
      <b/>
      <sz val="18"/>
      <color rgb="FF88888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メイリオ"/>
      <family val="3"/>
      <charset val="128"/>
    </font>
    <font>
      <b/>
      <sz val="14"/>
      <color rgb="FF888888"/>
      <name val="メイリオ"/>
      <family val="3"/>
      <charset val="128"/>
    </font>
    <font>
      <sz val="10"/>
      <name val="ＭＳ Ｐゴシック"/>
      <family val="3"/>
      <charset val="128"/>
    </font>
    <font>
      <sz val="10"/>
      <name val="Microsoft YaHei"/>
      <family val="2"/>
      <charset val="134"/>
    </font>
    <font>
      <b/>
      <sz val="14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Microsoft YaHei"/>
      <family val="2"/>
      <charset val="134"/>
    </font>
    <font>
      <sz val="10"/>
      <color rgb="FF000000"/>
      <name val="Times New Roman"/>
      <family val="1"/>
    </font>
    <font>
      <b/>
      <sz val="11"/>
      <name val="Microsoft YaHei"/>
      <family val="2"/>
      <charset val="134"/>
    </font>
    <font>
      <sz val="10"/>
      <name val="Microsoft YaHei UI"/>
      <family val="2"/>
      <charset val="134"/>
    </font>
    <font>
      <b/>
      <sz val="11"/>
      <name val="メイリオ"/>
      <family val="3"/>
      <charset val="128"/>
    </font>
    <font>
      <b/>
      <sz val="11"/>
      <name val="Microsoft YaHei"/>
      <family val="2"/>
    </font>
    <font>
      <sz val="10"/>
      <name val="メイリオ"/>
      <family val="3"/>
      <charset val="128"/>
    </font>
    <font>
      <sz val="7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2" fontId="0" fillId="0" borderId="1" xfId="0" applyNumberForma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2" fontId="16" fillId="0" borderId="1" xfId="0" applyNumberFormat="1" applyFont="1" applyBorder="1" applyAlignment="1">
      <alignment horizontal="left" vertical="center" wrapText="1"/>
    </xf>
    <xf numFmtId="42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2" fontId="24" fillId="0" borderId="1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42" fontId="23" fillId="0" borderId="1" xfId="0" applyNumberFormat="1" applyFont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42" fontId="16" fillId="0" borderId="0" xfId="0" applyNumberFormat="1" applyFont="1" applyAlignment="1">
      <alignment horizontal="left" vertical="center"/>
    </xf>
    <xf numFmtId="42" fontId="18" fillId="0" borderId="1" xfId="0" applyNumberFormat="1" applyFont="1" applyBorder="1" applyAlignment="1">
      <alignment horizontal="right" vertical="center" wrapText="1"/>
    </xf>
    <xf numFmtId="42" fontId="19" fillId="0" borderId="1" xfId="0" applyNumberFormat="1" applyFont="1" applyBorder="1" applyAlignment="1">
      <alignment horizontal="right" vertical="center" wrapText="1"/>
    </xf>
    <xf numFmtId="42" fontId="26" fillId="0" borderId="1" xfId="0" applyNumberFormat="1" applyFont="1" applyBorder="1" applyAlignment="1">
      <alignment horizontal="right" vertical="center" wrapText="1"/>
    </xf>
    <xf numFmtId="42" fontId="19" fillId="0" borderId="1" xfId="0" applyNumberFormat="1" applyFont="1" applyBorder="1" applyAlignment="1">
      <alignment vertical="center" wrapText="1"/>
    </xf>
    <xf numFmtId="42" fontId="27" fillId="0" borderId="0" xfId="0" applyNumberFormat="1" applyFont="1" applyAlignment="1">
      <alignment horizontal="left" vertical="center"/>
    </xf>
    <xf numFmtId="42" fontId="28" fillId="0" borderId="1" xfId="0" applyNumberFormat="1" applyFont="1" applyBorder="1" applyAlignment="1">
      <alignment vertical="center" wrapText="1"/>
    </xf>
    <xf numFmtId="42" fontId="29" fillId="0" borderId="1" xfId="0" applyNumberFormat="1" applyFont="1" applyBorder="1" applyAlignment="1">
      <alignment horizontal="right" vertical="center" wrapText="1"/>
    </xf>
    <xf numFmtId="42" fontId="3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2" fontId="32" fillId="0" borderId="1" xfId="0" applyNumberFormat="1" applyFont="1" applyBorder="1" applyAlignment="1">
      <alignment horizontal="right" vertical="center" wrapText="1"/>
    </xf>
    <xf numFmtId="42" fontId="32" fillId="0" borderId="1" xfId="0" applyNumberFormat="1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wrapText="1"/>
    </xf>
    <xf numFmtId="42" fontId="16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top" wrapText="1"/>
    </xf>
    <xf numFmtId="42" fontId="21" fillId="0" borderId="1" xfId="0" applyNumberFormat="1" applyFont="1" applyBorder="1" applyAlignment="1">
      <alignment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30" fillId="0" borderId="6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 inden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textRotation="255" wrapText="1"/>
    </xf>
    <xf numFmtId="0" fontId="23" fillId="0" borderId="7" xfId="0" applyFont="1" applyBorder="1" applyAlignment="1">
      <alignment horizontal="center" vertical="center" textRotation="255" wrapText="1"/>
    </xf>
    <xf numFmtId="0" fontId="23" fillId="0" borderId="8" xfId="0" applyFont="1" applyBorder="1" applyAlignment="1">
      <alignment horizontal="center" vertical="center" textRotation="255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textRotation="255" wrapText="1"/>
    </xf>
    <xf numFmtId="0" fontId="32" fillId="0" borderId="7" xfId="0" applyFont="1" applyBorder="1" applyAlignment="1">
      <alignment horizontal="center" vertical="center" textRotation="255" wrapText="1"/>
    </xf>
    <xf numFmtId="0" fontId="21" fillId="0" borderId="9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1186815</xdr:colOff>
      <xdr:row>32</xdr:row>
      <xdr:rowOff>30480</xdr:rowOff>
    </xdr:from>
    <xdr:to>
      <xdr:col>3</xdr:col>
      <xdr:colOff>1869626</xdr:colOff>
      <xdr:row>33</xdr:row>
      <xdr:rowOff>51451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20A8ED1-F1CA-EA52-6D30-87D89D6E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4040" y="9803130"/>
          <a:ext cx="682811" cy="18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28</xdr:row>
      <xdr:rowOff>203200</xdr:rowOff>
    </xdr:from>
    <xdr:to>
      <xdr:col>3</xdr:col>
      <xdr:colOff>1825811</xdr:colOff>
      <xdr:row>29</xdr:row>
      <xdr:rowOff>170196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E4B1A1E-1CCF-4A76-9D94-289EDD87E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9626600"/>
          <a:ext cx="682811" cy="18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18</xdr:row>
      <xdr:rowOff>0</xdr:rowOff>
    </xdr:from>
    <xdr:to>
      <xdr:col>3</xdr:col>
      <xdr:colOff>1813111</xdr:colOff>
      <xdr:row>18</xdr:row>
      <xdr:rowOff>182896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BB2C5C-A1E8-4F78-AFF2-FE1A21A7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8140700"/>
          <a:ext cx="682811" cy="18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zoomScaleNormal="100" zoomScaleSheetLayoutView="100" workbookViewId="0">
      <selection activeCell="I48" sqref="I48"/>
    </sheetView>
  </sheetViews>
  <sheetFormatPr defaultRowHeight="12.75" x14ac:dyDescent="0.2"/>
  <cols>
    <col min="1" max="1" width="10.5" customWidth="1"/>
    <col min="2" max="2" width="34.83203125" bestFit="1" customWidth="1"/>
    <col min="3" max="4" width="32.83203125" customWidth="1"/>
    <col min="5" max="5" width="5.1640625" customWidth="1"/>
  </cols>
  <sheetData>
    <row r="1" spans="1:5" s="3" customFormat="1" ht="57.75" customHeight="1" x14ac:dyDescent="0.2">
      <c r="A1" s="49" t="s">
        <v>28</v>
      </c>
      <c r="B1" s="49"/>
      <c r="C1" s="49"/>
      <c r="D1" s="49"/>
      <c r="E1" s="2"/>
    </row>
    <row r="2" spans="1:5" s="3" customFormat="1" ht="21" customHeight="1" x14ac:dyDescent="0.4">
      <c r="A2" s="4"/>
      <c r="B2" s="4"/>
      <c r="C2" s="5" t="s">
        <v>27</v>
      </c>
    </row>
    <row r="3" spans="1:5" s="3" customFormat="1" ht="12" customHeight="1" x14ac:dyDescent="0.2">
      <c r="A3" s="4"/>
      <c r="B3" s="4"/>
      <c r="C3" s="4"/>
    </row>
    <row r="4" spans="1:5" s="7" customFormat="1" ht="34.5" customHeight="1" x14ac:dyDescent="0.2">
      <c r="A4" s="65" t="s">
        <v>0</v>
      </c>
      <c r="B4" s="65"/>
      <c r="C4" s="65"/>
      <c r="D4" s="65"/>
      <c r="E4" s="6"/>
    </row>
    <row r="5" spans="1:5" s="7" customFormat="1" ht="18" customHeight="1" x14ac:dyDescent="0.2">
      <c r="A5" s="66" t="s">
        <v>56</v>
      </c>
      <c r="B5" s="67"/>
      <c r="C5" s="50" t="s">
        <v>57</v>
      </c>
      <c r="D5" s="50" t="s">
        <v>58</v>
      </c>
      <c r="E5" s="10"/>
    </row>
    <row r="6" spans="1:5" s="7" customFormat="1" ht="16.350000000000001" customHeight="1" x14ac:dyDescent="0.2">
      <c r="A6" s="68"/>
      <c r="B6" s="69"/>
      <c r="C6" s="51"/>
      <c r="D6" s="51"/>
      <c r="E6" s="11"/>
    </row>
    <row r="7" spans="1:5" s="7" customFormat="1" ht="18" customHeight="1" x14ac:dyDescent="0.2">
      <c r="A7" s="70" t="s">
        <v>1</v>
      </c>
      <c r="B7" s="40" t="s">
        <v>59</v>
      </c>
      <c r="C7" s="16"/>
      <c r="D7" s="16"/>
      <c r="E7" s="11"/>
    </row>
    <row r="8" spans="1:5" s="7" customFormat="1" ht="18" customHeight="1" x14ac:dyDescent="0.2">
      <c r="A8" s="71"/>
      <c r="B8" s="8" t="s">
        <v>2</v>
      </c>
      <c r="C8" s="32"/>
      <c r="D8" s="33"/>
      <c r="E8" s="12"/>
    </row>
    <row r="9" spans="1:5" s="7" customFormat="1" ht="27" customHeight="1" x14ac:dyDescent="0.2">
      <c r="A9" s="71"/>
      <c r="B9" s="1" t="s">
        <v>3</v>
      </c>
      <c r="C9" s="33"/>
      <c r="D9" s="33"/>
      <c r="E9" s="12"/>
    </row>
    <row r="10" spans="1:5" s="7" customFormat="1" ht="18" customHeight="1" x14ac:dyDescent="0.2">
      <c r="A10" s="72"/>
      <c r="B10" s="8" t="s">
        <v>4</v>
      </c>
      <c r="C10" s="33"/>
      <c r="D10" s="33"/>
      <c r="E10" s="12"/>
    </row>
    <row r="11" spans="1:5" s="7" customFormat="1" ht="26.25" customHeight="1" x14ac:dyDescent="0.2">
      <c r="A11" s="56" t="s">
        <v>5</v>
      </c>
      <c r="B11" s="57"/>
      <c r="C11" s="34">
        <f>SUM(C8:C10)</f>
        <v>0</v>
      </c>
      <c r="D11" s="34">
        <f t="shared" ref="D11" si="0">SUM(C11)</f>
        <v>0</v>
      </c>
      <c r="E11" s="13"/>
    </row>
    <row r="12" spans="1:5" s="7" customFormat="1" ht="55.5" customHeight="1" x14ac:dyDescent="0.2">
      <c r="A12" s="56" t="s">
        <v>6</v>
      </c>
      <c r="B12" s="57"/>
      <c r="C12" s="1"/>
      <c r="D12" s="1"/>
      <c r="E12" s="11"/>
    </row>
    <row r="13" spans="1:5" s="7" customFormat="1" ht="55.5" customHeight="1" x14ac:dyDescent="0.2">
      <c r="A13" s="56" t="s">
        <v>7</v>
      </c>
      <c r="B13" s="57"/>
      <c r="C13" s="1"/>
      <c r="D13" s="1"/>
      <c r="E13" s="11"/>
    </row>
    <row r="14" spans="1:5" s="7" customFormat="1" ht="18" customHeight="1" x14ac:dyDescent="0.2">
      <c r="A14" s="58" t="s">
        <v>29</v>
      </c>
      <c r="B14" s="9" t="s">
        <v>8</v>
      </c>
      <c r="C14" s="35"/>
      <c r="D14" s="35"/>
      <c r="E14" s="12"/>
    </row>
    <row r="15" spans="1:5" s="7" customFormat="1" ht="18" customHeight="1" x14ac:dyDescent="0.2">
      <c r="A15" s="59"/>
      <c r="B15" s="9" t="s">
        <v>9</v>
      </c>
      <c r="C15" s="35"/>
      <c r="D15" s="35"/>
      <c r="E15" s="12"/>
    </row>
    <row r="16" spans="1:5" s="7" customFormat="1" ht="18" customHeight="1" x14ac:dyDescent="0.2">
      <c r="A16" s="59"/>
      <c r="B16" s="9" t="s">
        <v>10</v>
      </c>
      <c r="C16" s="35"/>
      <c r="D16" s="35"/>
      <c r="E16" s="12"/>
    </row>
    <row r="17" spans="1:5" s="7" customFormat="1" ht="18" customHeight="1" x14ac:dyDescent="0.2">
      <c r="A17" s="59"/>
      <c r="B17" s="9" t="s">
        <v>11</v>
      </c>
      <c r="C17" s="35"/>
      <c r="D17" s="35"/>
      <c r="E17" s="12"/>
    </row>
    <row r="18" spans="1:5" s="7" customFormat="1" ht="18" customHeight="1" x14ac:dyDescent="0.2">
      <c r="A18" s="59"/>
      <c r="B18" s="9" t="s">
        <v>12</v>
      </c>
      <c r="C18" s="35"/>
      <c r="D18" s="35"/>
      <c r="E18" s="12"/>
    </row>
    <row r="19" spans="1:5" s="7" customFormat="1" ht="18" customHeight="1" x14ac:dyDescent="0.2">
      <c r="A19" s="59"/>
      <c r="B19" s="9" t="s">
        <v>13</v>
      </c>
      <c r="C19" s="35"/>
      <c r="D19" s="36"/>
      <c r="E19" s="12"/>
    </row>
    <row r="20" spans="1:5" s="7" customFormat="1" ht="18" customHeight="1" x14ac:dyDescent="0.2">
      <c r="A20" s="59"/>
      <c r="B20" s="9" t="s">
        <v>14</v>
      </c>
      <c r="C20" s="35"/>
      <c r="D20" s="35"/>
      <c r="E20" s="12"/>
    </row>
    <row r="21" spans="1:5" s="7" customFormat="1" ht="18" customHeight="1" x14ac:dyDescent="0.2">
      <c r="A21" s="59"/>
      <c r="B21" s="9" t="s">
        <v>15</v>
      </c>
      <c r="C21" s="35"/>
      <c r="D21" s="35"/>
      <c r="E21" s="12"/>
    </row>
    <row r="22" spans="1:5" s="7" customFormat="1" ht="18" customHeight="1" x14ac:dyDescent="0.2">
      <c r="A22" s="59"/>
      <c r="B22" s="9" t="s">
        <v>16</v>
      </c>
      <c r="C22" s="35"/>
      <c r="D22" s="35"/>
      <c r="E22" s="12"/>
    </row>
    <row r="23" spans="1:5" s="7" customFormat="1" ht="18" customHeight="1" x14ac:dyDescent="0.2">
      <c r="A23" s="59"/>
      <c r="B23" s="9" t="s">
        <v>17</v>
      </c>
      <c r="C23" s="35"/>
      <c r="D23" s="35"/>
      <c r="E23" s="12"/>
    </row>
    <row r="24" spans="1:5" s="7" customFormat="1" ht="18" customHeight="1" x14ac:dyDescent="0.2">
      <c r="A24" s="60"/>
      <c r="B24" s="9" t="s">
        <v>18</v>
      </c>
      <c r="C24" s="35"/>
      <c r="D24" s="35"/>
      <c r="E24" s="12"/>
    </row>
    <row r="25" spans="1:5" s="7" customFormat="1" ht="27" customHeight="1" x14ac:dyDescent="0.2">
      <c r="A25" s="61" t="s">
        <v>19</v>
      </c>
      <c r="B25" s="62"/>
      <c r="C25" s="35"/>
      <c r="D25" s="35"/>
      <c r="E25" s="13"/>
    </row>
    <row r="26" spans="1:5" s="7" customFormat="1" ht="22.5" customHeight="1" x14ac:dyDescent="0.2">
      <c r="A26" s="63" t="s">
        <v>20</v>
      </c>
      <c r="B26" s="64"/>
      <c r="C26" s="35">
        <f>SUM(C14:C25)</f>
        <v>0</v>
      </c>
      <c r="D26" s="35">
        <f>SUM(D14:D25)</f>
        <v>0</v>
      </c>
      <c r="E26" s="13"/>
    </row>
    <row r="27" spans="1:5" s="7" customFormat="1" ht="34.5" customHeight="1" x14ac:dyDescent="0.2">
      <c r="A27" s="52" t="s">
        <v>21</v>
      </c>
      <c r="B27" s="53"/>
      <c r="C27" s="37">
        <f>C11+C26</f>
        <v>0</v>
      </c>
      <c r="D27" s="37">
        <f>D11+D26</f>
        <v>0</v>
      </c>
      <c r="E27" s="14"/>
    </row>
    <row r="28" spans="1:5" s="7" customFormat="1" ht="30" customHeight="1" x14ac:dyDescent="0.2">
      <c r="A28" s="54" t="s">
        <v>22</v>
      </c>
      <c r="B28" s="54"/>
      <c r="C28" s="55"/>
      <c r="D28" s="55"/>
      <c r="E28" s="15"/>
    </row>
    <row r="29" spans="1:5" s="7" customFormat="1" ht="18" customHeight="1" x14ac:dyDescent="0.2">
      <c r="A29" s="63" t="s">
        <v>23</v>
      </c>
      <c r="B29" s="74"/>
      <c r="C29" s="33"/>
      <c r="D29" s="33"/>
      <c r="E29" s="12"/>
    </row>
    <row r="30" spans="1:5" s="7" customFormat="1" ht="18" customHeight="1" x14ac:dyDescent="0.2">
      <c r="A30" s="63" t="s">
        <v>24</v>
      </c>
      <c r="B30" s="74"/>
      <c r="C30" s="33"/>
      <c r="D30" s="33"/>
      <c r="E30" s="12"/>
    </row>
    <row r="31" spans="1:5" s="7" customFormat="1" ht="18" customHeight="1" x14ac:dyDescent="0.2">
      <c r="A31" s="63" t="s">
        <v>25</v>
      </c>
      <c r="B31" s="74"/>
      <c r="C31" s="33"/>
      <c r="D31" s="33"/>
      <c r="E31" s="12"/>
    </row>
    <row r="32" spans="1:5" s="7" customFormat="1" ht="26.25" customHeight="1" x14ac:dyDescent="0.2">
      <c r="A32" s="52" t="s">
        <v>26</v>
      </c>
      <c r="B32" s="73"/>
      <c r="C32" s="38">
        <f>SUM(C29:C31)</f>
        <v>0</v>
      </c>
      <c r="D32" s="38">
        <f>SUM(D29:D31)</f>
        <v>0</v>
      </c>
      <c r="E32" s="14"/>
    </row>
    <row r="34" ht="7.15" customHeight="1" x14ac:dyDescent="0.2"/>
  </sheetData>
  <mergeCells count="18">
    <mergeCell ref="A32:B32"/>
    <mergeCell ref="A29:B29"/>
    <mergeCell ref="A30:B30"/>
    <mergeCell ref="A31:B31"/>
    <mergeCell ref="A1:D1"/>
    <mergeCell ref="C5:C6"/>
    <mergeCell ref="D5:D6"/>
    <mergeCell ref="A27:B27"/>
    <mergeCell ref="A28:D28"/>
    <mergeCell ref="A12:B12"/>
    <mergeCell ref="A13:B13"/>
    <mergeCell ref="A14:A24"/>
    <mergeCell ref="A25:B25"/>
    <mergeCell ref="A26:B26"/>
    <mergeCell ref="A4:D4"/>
    <mergeCell ref="A5:B6"/>
    <mergeCell ref="A7:A10"/>
    <mergeCell ref="A11:B11"/>
  </mergeCells>
  <phoneticPr fontId="15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tabSelected="1" view="pageBreakPreview" zoomScale="75" zoomScaleNormal="100" zoomScaleSheetLayoutView="75" workbookViewId="0">
      <selection activeCell="I48" sqref="I48"/>
    </sheetView>
  </sheetViews>
  <sheetFormatPr defaultColWidth="9.33203125" defaultRowHeight="16.5" x14ac:dyDescent="0.2"/>
  <cols>
    <col min="1" max="1" width="10.5" style="3" customWidth="1"/>
    <col min="2" max="2" width="34.83203125" style="3" customWidth="1"/>
    <col min="3" max="4" width="32.6640625" style="3" customWidth="1"/>
    <col min="5" max="5" width="5.1640625" style="3" customWidth="1"/>
    <col min="6" max="16384" width="9.33203125" style="3"/>
  </cols>
  <sheetData>
    <row r="1" spans="1:5" ht="57.75" customHeight="1" x14ac:dyDescent="0.2">
      <c r="A1" s="49"/>
      <c r="B1" s="49"/>
      <c r="C1" s="49"/>
      <c r="D1" s="49"/>
      <c r="E1" s="2"/>
    </row>
    <row r="2" spans="1:5" ht="21" customHeight="1" x14ac:dyDescent="0.4">
      <c r="A2" s="4"/>
      <c r="B2" s="4"/>
      <c r="C2" s="5"/>
    </row>
    <row r="3" spans="1:5" ht="12" customHeight="1" x14ac:dyDescent="0.2">
      <c r="A3" s="4"/>
      <c r="B3" s="4"/>
      <c r="C3" s="4"/>
    </row>
    <row r="4" spans="1:5" s="18" customFormat="1" ht="36" customHeight="1" x14ac:dyDescent="0.2">
      <c r="A4" s="85" t="s">
        <v>30</v>
      </c>
      <c r="B4" s="86"/>
      <c r="C4" s="87" t="s">
        <v>31</v>
      </c>
      <c r="D4" s="88"/>
      <c r="E4" s="17"/>
    </row>
    <row r="5" spans="1:5" s="18" customFormat="1" ht="18" customHeight="1" x14ac:dyDescent="0.2">
      <c r="A5" s="89" t="s">
        <v>32</v>
      </c>
      <c r="B5" s="90"/>
      <c r="C5" s="77" t="s">
        <v>33</v>
      </c>
      <c r="D5" s="77" t="s">
        <v>34</v>
      </c>
      <c r="E5" s="19"/>
    </row>
    <row r="6" spans="1:5" s="18" customFormat="1" ht="18" customHeight="1" x14ac:dyDescent="0.2">
      <c r="A6" s="91"/>
      <c r="B6" s="92"/>
      <c r="C6" s="78"/>
      <c r="D6" s="78"/>
      <c r="E6" s="20"/>
    </row>
    <row r="7" spans="1:5" s="18" customFormat="1" ht="22.5" customHeight="1" x14ac:dyDescent="0.2">
      <c r="A7" s="82" t="s">
        <v>35</v>
      </c>
      <c r="B7" s="21" t="s">
        <v>59</v>
      </c>
      <c r="C7" s="22"/>
      <c r="D7" s="22"/>
      <c r="E7" s="20"/>
    </row>
    <row r="8" spans="1:5" s="18" customFormat="1" ht="22.5" customHeight="1" x14ac:dyDescent="0.2">
      <c r="A8" s="83"/>
      <c r="B8" s="21" t="s">
        <v>36</v>
      </c>
      <c r="C8" s="23">
        <v>200000</v>
      </c>
      <c r="D8" s="23">
        <f t="shared" ref="D8:D11" si="0">SUM(C8)</f>
        <v>200000</v>
      </c>
      <c r="E8" s="24"/>
    </row>
    <row r="9" spans="1:5" s="18" customFormat="1" ht="22.5" customHeight="1" x14ac:dyDescent="0.2">
      <c r="A9" s="83"/>
      <c r="B9" s="21" t="s">
        <v>37</v>
      </c>
      <c r="C9" s="23"/>
      <c r="D9" s="23">
        <f t="shared" si="0"/>
        <v>0</v>
      </c>
      <c r="E9" s="24"/>
    </row>
    <row r="10" spans="1:5" s="18" customFormat="1" ht="22.5" customHeight="1" x14ac:dyDescent="0.2">
      <c r="A10" s="84"/>
      <c r="B10" s="21" t="s">
        <v>38</v>
      </c>
      <c r="C10" s="23"/>
      <c r="D10" s="23">
        <f t="shared" si="0"/>
        <v>0</v>
      </c>
      <c r="E10" s="24"/>
    </row>
    <row r="11" spans="1:5" s="18" customFormat="1" ht="26.25" customHeight="1" x14ac:dyDescent="0.2">
      <c r="A11" s="80" t="s">
        <v>39</v>
      </c>
      <c r="B11" s="81"/>
      <c r="C11" s="22"/>
      <c r="D11" s="22">
        <f t="shared" si="0"/>
        <v>0</v>
      </c>
      <c r="E11" s="20"/>
    </row>
    <row r="12" spans="1:5" s="18" customFormat="1" ht="28.35" customHeight="1" x14ac:dyDescent="0.2">
      <c r="A12" s="80" t="s">
        <v>40</v>
      </c>
      <c r="B12" s="81"/>
      <c r="C12" s="25">
        <f>SUM(C7:C11)</f>
        <v>200000</v>
      </c>
      <c r="D12" s="25">
        <f>SUM(D7:D11)</f>
        <v>200000</v>
      </c>
      <c r="E12" s="26"/>
    </row>
    <row r="13" spans="1:5" s="18" customFormat="1" ht="70.7" customHeight="1" x14ac:dyDescent="0.2">
      <c r="A13" s="80" t="s">
        <v>39</v>
      </c>
      <c r="B13" s="81"/>
      <c r="C13" s="27"/>
      <c r="D13" s="27"/>
      <c r="E13" s="20"/>
    </row>
    <row r="14" spans="1:5" s="18" customFormat="1" ht="23.25" customHeight="1" x14ac:dyDescent="0.2">
      <c r="A14" s="82" t="s">
        <v>41</v>
      </c>
      <c r="B14" s="28" t="s">
        <v>42</v>
      </c>
      <c r="C14" s="29"/>
      <c r="D14" s="29"/>
      <c r="E14" s="24"/>
    </row>
    <row r="15" spans="1:5" s="18" customFormat="1" ht="23.25" customHeight="1" x14ac:dyDescent="0.2">
      <c r="A15" s="83"/>
      <c r="B15" s="28" t="s">
        <v>43</v>
      </c>
      <c r="C15" s="29"/>
      <c r="D15" s="29"/>
      <c r="E15" s="24"/>
    </row>
    <row r="16" spans="1:5" s="18" customFormat="1" ht="23.25" customHeight="1" x14ac:dyDescent="0.2">
      <c r="A16" s="83"/>
      <c r="B16" s="28" t="s">
        <v>44</v>
      </c>
      <c r="C16" s="29"/>
      <c r="D16" s="29"/>
      <c r="E16" s="24"/>
    </row>
    <row r="17" spans="1:5" s="18" customFormat="1" ht="23.25" customHeight="1" x14ac:dyDescent="0.2">
      <c r="A17" s="83"/>
      <c r="B17" s="28" t="s">
        <v>45</v>
      </c>
      <c r="C17" s="29"/>
      <c r="D17" s="29"/>
      <c r="E17" s="24"/>
    </row>
    <row r="18" spans="1:5" s="18" customFormat="1" ht="23.25" customHeight="1" x14ac:dyDescent="0.2">
      <c r="A18" s="83"/>
      <c r="B18" s="28" t="s">
        <v>46</v>
      </c>
      <c r="C18" s="29"/>
      <c r="D18" s="29"/>
      <c r="E18" s="24"/>
    </row>
    <row r="19" spans="1:5" s="18" customFormat="1" ht="23.25" customHeight="1" x14ac:dyDescent="0.2">
      <c r="A19" s="83"/>
      <c r="B19" s="28" t="s">
        <v>47</v>
      </c>
      <c r="C19" s="29"/>
      <c r="D19" s="29"/>
      <c r="E19" s="24"/>
    </row>
    <row r="20" spans="1:5" s="18" customFormat="1" ht="23.25" customHeight="1" x14ac:dyDescent="0.2">
      <c r="A20" s="83"/>
      <c r="B20" s="28" t="s">
        <v>48</v>
      </c>
      <c r="C20" s="29"/>
      <c r="D20" s="29"/>
      <c r="E20" s="24"/>
    </row>
    <row r="21" spans="1:5" s="18" customFormat="1" ht="23.25" customHeight="1" x14ac:dyDescent="0.2">
      <c r="A21" s="83"/>
      <c r="B21" s="28" t="s">
        <v>49</v>
      </c>
      <c r="C21" s="29"/>
      <c r="D21" s="29"/>
      <c r="E21" s="24"/>
    </row>
    <row r="22" spans="1:5" s="18" customFormat="1" ht="23.45" customHeight="1" x14ac:dyDescent="0.2">
      <c r="A22" s="83"/>
      <c r="B22" s="28" t="s">
        <v>50</v>
      </c>
      <c r="C22" s="29"/>
      <c r="D22" s="29"/>
      <c r="E22" s="24"/>
    </row>
    <row r="23" spans="1:5" s="18" customFormat="1" ht="24.75" customHeight="1" x14ac:dyDescent="0.2">
      <c r="A23" s="84"/>
      <c r="B23" s="28" t="s">
        <v>51</v>
      </c>
      <c r="C23" s="29">
        <f>SUM(C14:C22)</f>
        <v>0</v>
      </c>
      <c r="D23" s="29">
        <f>SUM(D14:D22)</f>
        <v>0</v>
      </c>
      <c r="E23" s="26"/>
    </row>
    <row r="24" spans="1:5" s="18" customFormat="1" ht="40.5" customHeight="1" x14ac:dyDescent="0.2">
      <c r="A24" s="75" t="s">
        <v>52</v>
      </c>
      <c r="B24" s="76"/>
      <c r="C24" s="29">
        <f>C23*12</f>
        <v>0</v>
      </c>
      <c r="D24" s="29">
        <f>D23*12</f>
        <v>0</v>
      </c>
      <c r="E24" s="26"/>
    </row>
    <row r="25" spans="1:5" s="18" customFormat="1" ht="34.5" customHeight="1" x14ac:dyDescent="0.2">
      <c r="A25" s="75" t="s">
        <v>53</v>
      </c>
      <c r="B25" s="76"/>
      <c r="C25" s="39">
        <f>C12+C24</f>
        <v>200000</v>
      </c>
      <c r="D25" s="39">
        <f>D12+D24</f>
        <v>200000</v>
      </c>
      <c r="E25" s="30"/>
    </row>
    <row r="26" spans="1:5" ht="20.25" customHeight="1" x14ac:dyDescent="0.2">
      <c r="A26" s="79" t="s">
        <v>54</v>
      </c>
      <c r="B26" s="79"/>
      <c r="C26" s="79"/>
      <c r="D26" s="79"/>
      <c r="E26" s="79"/>
    </row>
    <row r="27" spans="1:5" s="18" customFormat="1" x14ac:dyDescent="0.2"/>
    <row r="28" spans="1:5" s="18" customFormat="1" x14ac:dyDescent="0.2">
      <c r="C28" s="31"/>
      <c r="D28" s="31"/>
    </row>
    <row r="29" spans="1:5" s="18" customFormat="1" x14ac:dyDescent="0.2">
      <c r="C29" s="31"/>
      <c r="D29" s="31"/>
    </row>
    <row r="30" spans="1:5" s="18" customFormat="1" x14ac:dyDescent="0.2">
      <c r="C30" s="31"/>
      <c r="D30" s="31"/>
    </row>
    <row r="31" spans="1:5" s="18" customFormat="1" x14ac:dyDescent="0.2">
      <c r="C31" s="31"/>
      <c r="D31" s="31"/>
    </row>
  </sheetData>
  <mergeCells count="14">
    <mergeCell ref="A25:B25"/>
    <mergeCell ref="A1:D1"/>
    <mergeCell ref="C5:C6"/>
    <mergeCell ref="D5:D6"/>
    <mergeCell ref="A26:E26"/>
    <mergeCell ref="A11:B11"/>
    <mergeCell ref="A12:B12"/>
    <mergeCell ref="A13:B13"/>
    <mergeCell ref="A14:A23"/>
    <mergeCell ref="A24:B24"/>
    <mergeCell ref="A4:B4"/>
    <mergeCell ref="C4:D4"/>
    <mergeCell ref="A5:B6"/>
    <mergeCell ref="A7:A10"/>
  </mergeCells>
  <phoneticPr fontId="15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tabSelected="1" view="pageBreakPreview" zoomScale="75" zoomScaleNormal="100" zoomScaleSheetLayoutView="75" workbookViewId="0">
      <selection activeCell="I48" sqref="I48"/>
    </sheetView>
  </sheetViews>
  <sheetFormatPr defaultColWidth="9.33203125" defaultRowHeight="16.5" x14ac:dyDescent="0.2"/>
  <cols>
    <col min="1" max="1" width="10.5" style="3" customWidth="1"/>
    <col min="2" max="2" width="35.1640625" style="3" customWidth="1"/>
    <col min="3" max="4" width="32.6640625" style="3" customWidth="1"/>
    <col min="5" max="5" width="5.1640625" style="3" customWidth="1"/>
    <col min="6" max="16384" width="9.33203125" style="3"/>
  </cols>
  <sheetData>
    <row r="1" spans="1:5" ht="57.75" customHeight="1" x14ac:dyDescent="0.2">
      <c r="A1" s="49"/>
      <c r="B1" s="49"/>
      <c r="C1" s="49"/>
      <c r="D1" s="49"/>
      <c r="E1" s="2"/>
    </row>
    <row r="2" spans="1:5" s="18" customFormat="1" ht="35.25" customHeight="1" x14ac:dyDescent="0.2">
      <c r="A2" s="85" t="s">
        <v>60</v>
      </c>
      <c r="B2" s="97"/>
      <c r="C2" s="97"/>
      <c r="D2" s="86"/>
    </row>
    <row r="3" spans="1:5" s="18" customFormat="1" ht="18" customHeight="1" x14ac:dyDescent="0.2">
      <c r="A3" s="100" t="s">
        <v>32</v>
      </c>
      <c r="B3" s="101"/>
      <c r="C3" s="98" t="s">
        <v>33</v>
      </c>
      <c r="D3" s="98" t="s">
        <v>55</v>
      </c>
      <c r="E3" s="19"/>
    </row>
    <row r="4" spans="1:5" s="18" customFormat="1" ht="18" customHeight="1" x14ac:dyDescent="0.2">
      <c r="A4" s="102"/>
      <c r="B4" s="103"/>
      <c r="C4" s="99"/>
      <c r="D4" s="99"/>
      <c r="E4" s="20"/>
    </row>
    <row r="5" spans="1:5" s="18" customFormat="1" ht="27" customHeight="1" x14ac:dyDescent="0.2">
      <c r="A5" s="93" t="s">
        <v>35</v>
      </c>
      <c r="B5" s="21" t="s">
        <v>61</v>
      </c>
      <c r="C5" s="41"/>
      <c r="D5" s="41"/>
      <c r="E5" s="24"/>
    </row>
    <row r="6" spans="1:5" s="18" customFormat="1" ht="27" customHeight="1" x14ac:dyDescent="0.2">
      <c r="A6" s="94"/>
      <c r="B6" s="21" t="s">
        <v>37</v>
      </c>
      <c r="C6" s="41"/>
      <c r="D6" s="41"/>
      <c r="E6" s="24"/>
    </row>
    <row r="7" spans="1:5" s="18" customFormat="1" ht="27" customHeight="1" x14ac:dyDescent="0.2">
      <c r="A7" s="94"/>
      <c r="B7" s="21" t="s">
        <v>38</v>
      </c>
      <c r="C7" s="42"/>
      <c r="D7" s="42"/>
      <c r="E7" s="24"/>
    </row>
    <row r="8" spans="1:5" s="18" customFormat="1" ht="27" customHeight="1" x14ac:dyDescent="0.2">
      <c r="A8" s="94"/>
      <c r="B8" s="43" t="s">
        <v>39</v>
      </c>
      <c r="C8" s="44"/>
      <c r="D8" s="44"/>
      <c r="E8" s="20"/>
    </row>
    <row r="9" spans="1:5" s="18" customFormat="1" ht="27" customHeight="1" x14ac:dyDescent="0.2">
      <c r="A9" s="104"/>
      <c r="B9" s="21" t="s">
        <v>62</v>
      </c>
      <c r="C9" s="41"/>
      <c r="D9" s="41"/>
      <c r="E9" s="24"/>
    </row>
    <row r="10" spans="1:5" s="18" customFormat="1" ht="26.25" customHeight="1" x14ac:dyDescent="0.2">
      <c r="A10" s="80" t="s">
        <v>63</v>
      </c>
      <c r="B10" s="81"/>
      <c r="C10" s="41"/>
      <c r="D10" s="41"/>
      <c r="E10" s="26"/>
    </row>
    <row r="11" spans="1:5" s="18" customFormat="1" ht="155.44999999999999" customHeight="1" x14ac:dyDescent="0.2">
      <c r="A11" s="80" t="s">
        <v>39</v>
      </c>
      <c r="B11" s="81"/>
      <c r="C11" s="27"/>
      <c r="D11" s="27"/>
      <c r="E11" s="20"/>
    </row>
    <row r="12" spans="1:5" s="18" customFormat="1" ht="34.5" customHeight="1" x14ac:dyDescent="0.2">
      <c r="A12" s="93" t="s">
        <v>64</v>
      </c>
      <c r="B12" s="28" t="s">
        <v>65</v>
      </c>
      <c r="C12" s="45"/>
      <c r="D12" s="45"/>
      <c r="E12" s="24"/>
    </row>
    <row r="13" spans="1:5" s="18" customFormat="1" ht="27" x14ac:dyDescent="0.2">
      <c r="A13" s="94"/>
      <c r="B13" s="46" t="s">
        <v>67</v>
      </c>
      <c r="C13" s="48"/>
      <c r="D13" s="48"/>
      <c r="E13" s="24"/>
    </row>
    <row r="14" spans="1:5" s="18" customFormat="1" ht="30.2" customHeight="1" x14ac:dyDescent="0.2">
      <c r="A14" s="95" t="s">
        <v>68</v>
      </c>
      <c r="B14" s="96"/>
      <c r="C14" s="47">
        <f>C12*C13</f>
        <v>0</v>
      </c>
      <c r="D14" s="47">
        <f>D12*D13</f>
        <v>0</v>
      </c>
      <c r="E14" s="26"/>
    </row>
    <row r="15" spans="1:5" s="18" customFormat="1" ht="52.5" customHeight="1" x14ac:dyDescent="0.2">
      <c r="A15" s="75" t="s">
        <v>66</v>
      </c>
      <c r="B15" s="76"/>
      <c r="C15" s="47">
        <f>C10+C14</f>
        <v>0</v>
      </c>
      <c r="D15" s="47">
        <f>D10+D14</f>
        <v>0</v>
      </c>
      <c r="E15" s="30"/>
    </row>
    <row r="16" spans="1:5" s="18" customFormat="1" x14ac:dyDescent="0.2">
      <c r="C16" s="31"/>
      <c r="D16" s="31"/>
    </row>
    <row r="17" spans="3:4" s="18" customFormat="1" x14ac:dyDescent="0.2">
      <c r="C17" s="31"/>
      <c r="D17" s="31"/>
    </row>
    <row r="18" spans="3:4" s="18" customFormat="1" x14ac:dyDescent="0.2">
      <c r="C18" s="31"/>
      <c r="D18" s="31"/>
    </row>
    <row r="19" spans="3:4" s="18" customFormat="1" x14ac:dyDescent="0.2">
      <c r="C19" s="31"/>
      <c r="D19" s="31"/>
    </row>
  </sheetData>
  <mergeCells count="11">
    <mergeCell ref="A12:A13"/>
    <mergeCell ref="A14:B14"/>
    <mergeCell ref="A15:B15"/>
    <mergeCell ref="A1:D1"/>
    <mergeCell ref="A2:D2"/>
    <mergeCell ref="C3:C4"/>
    <mergeCell ref="D3:D4"/>
    <mergeCell ref="A3:B4"/>
    <mergeCell ref="A5:A9"/>
    <mergeCell ref="A10:B10"/>
    <mergeCell ref="A11:B11"/>
  </mergeCells>
  <phoneticPr fontId="15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ページ1</vt:lpstr>
      <vt:lpstr>ページ2</vt:lpstr>
      <vt:lpstr>ページ3</vt:lpstr>
      <vt:lpstr>ページ2!Print_Area</vt:lpstr>
      <vt:lpstr>ページ3!Print_Area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PowerPoint プレゼンテーション</dc:title>
  <dc:creator>d-aoki</dc:creator>
  <cp:lastModifiedBy>master</cp:lastModifiedBy>
  <cp:lastPrinted>2023-07-21T01:57:55Z</cp:lastPrinted>
  <dcterms:created xsi:type="dcterms:W3CDTF">2022-11-29T12:15:57Z</dcterms:created>
  <dcterms:modified xsi:type="dcterms:W3CDTF">2023-07-21T01:58:30Z</dcterms:modified>
</cp:coreProperties>
</file>